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930" windowWidth="9720" windowHeight="7320" activeTab="0"/>
  </bookViews>
  <sheets>
    <sheet name="NOMINACE 201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<sst xmlns="http://schemas.openxmlformats.org/spreadsheetml/2006/main" count="264" uniqueCount="86">
  <si>
    <t>C1 muži</t>
  </si>
  <si>
    <t>body</t>
  </si>
  <si>
    <t>CELKEM</t>
  </si>
  <si>
    <t>K1 ženy</t>
  </si>
  <si>
    <t>C2 muži</t>
  </si>
  <si>
    <t>K1 muži</t>
  </si>
  <si>
    <t>Rok</t>
  </si>
  <si>
    <t>narození</t>
  </si>
  <si>
    <t>Opava</t>
  </si>
  <si>
    <t>Žatec</t>
  </si>
  <si>
    <t>Nominace</t>
  </si>
  <si>
    <t>95-95</t>
  </si>
  <si>
    <t>Kon.BODY</t>
  </si>
  <si>
    <t>C1 ženy</t>
  </si>
  <si>
    <t>Jelínek Šimon-Smolka Ondřej</t>
  </si>
  <si>
    <t>Boh.Pha</t>
  </si>
  <si>
    <t>Brožová Tereza</t>
  </si>
  <si>
    <t>95-96</t>
  </si>
  <si>
    <t>Olomouc</t>
  </si>
  <si>
    <t>94-94</t>
  </si>
  <si>
    <t>Krhanice</t>
  </si>
  <si>
    <t>Č_ Pila</t>
  </si>
  <si>
    <t>Vrbné</t>
  </si>
  <si>
    <t>V. Mýto</t>
  </si>
  <si>
    <t>Veltrus.1</t>
  </si>
  <si>
    <t>Veltr. 2</t>
  </si>
  <si>
    <t>Slanina Vladimír</t>
  </si>
  <si>
    <t>Jelínek Šimon</t>
  </si>
  <si>
    <t>Paták Jan</t>
  </si>
  <si>
    <t>Litovel</t>
  </si>
  <si>
    <t>Junek Matyáš</t>
  </si>
  <si>
    <t>Řeháková Barbora</t>
  </si>
  <si>
    <t>Paďourová Klára</t>
  </si>
  <si>
    <t>Čapáková Eliška</t>
  </si>
  <si>
    <t>Křisťanová Michaela</t>
  </si>
  <si>
    <t>Týniště</t>
  </si>
  <si>
    <t>Ligurská Blanka</t>
  </si>
  <si>
    <t>Drábková Martina</t>
  </si>
  <si>
    <t>Kroměříž</t>
  </si>
  <si>
    <t>Arnošová Karolína</t>
  </si>
  <si>
    <t>Žniva Marek-Kristek Václav</t>
  </si>
  <si>
    <t>Val.Mez</t>
  </si>
  <si>
    <t>Franek Jakub - Zátopek Vladimír</t>
  </si>
  <si>
    <t>Šrámek Jonatan</t>
  </si>
  <si>
    <t>Zieris Matyáš</t>
  </si>
  <si>
    <t>Trutnov</t>
  </si>
  <si>
    <t>Stefan Tomáš</t>
  </si>
  <si>
    <t>Soběslav</t>
  </si>
  <si>
    <t>Neubert Adam</t>
  </si>
  <si>
    <t>Olejník Jan</t>
  </si>
  <si>
    <t>SK Vesel.</t>
  </si>
  <si>
    <t>Smolka Ondřej</t>
  </si>
  <si>
    <t>Satke Adam</t>
  </si>
  <si>
    <t>SK Brno</t>
  </si>
  <si>
    <t>Jelínek Filip</t>
  </si>
  <si>
    <t xml:space="preserve">               Bodují pouze ročníky 94 - 97</t>
  </si>
  <si>
    <t>Dle nominačních kritérii se započítávají  čtyři nejlepší výsledky z šesti uved. nom. závodů</t>
  </si>
  <si>
    <t>body-d</t>
  </si>
  <si>
    <t>body-s</t>
  </si>
  <si>
    <t>MEJ Solkan SLO</t>
  </si>
  <si>
    <t>Průběžná nominace do RDJ SJEZD  2012</t>
  </si>
  <si>
    <t>MEJ - Solkan, SLO (ročníky 97-94)   účast 3-4 lodě v kategorii</t>
  </si>
  <si>
    <t>Č.Pila</t>
  </si>
  <si>
    <t>Kristek Václav</t>
  </si>
  <si>
    <t>Val.Mez.</t>
  </si>
  <si>
    <t>Klement Adam</t>
  </si>
  <si>
    <t>Žniva Marek</t>
  </si>
  <si>
    <t>Šotola Karel</t>
  </si>
  <si>
    <t>Hilgertová Amálka</t>
  </si>
  <si>
    <t>USK</t>
  </si>
  <si>
    <t>8.4.</t>
  </si>
  <si>
    <t>22.4.</t>
  </si>
  <si>
    <t>6.5.</t>
  </si>
  <si>
    <t xml:space="preserve">Junek Matyáš-Klement Adam </t>
  </si>
  <si>
    <t>97-96</t>
  </si>
  <si>
    <t>Nachtigal Jiří</t>
  </si>
  <si>
    <t>Chomut.</t>
  </si>
  <si>
    <t>Ulwer Jiří</t>
  </si>
  <si>
    <t>vesta</t>
  </si>
  <si>
    <t>přilba</t>
  </si>
  <si>
    <t>bunda</t>
  </si>
  <si>
    <t>špricka</t>
  </si>
  <si>
    <t>Mrázková Mária</t>
  </si>
  <si>
    <t>16.6.</t>
  </si>
  <si>
    <t>7.7.</t>
  </si>
  <si>
    <t>8.7.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</si>
</sst>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6"/>
      <name val="Arial CE"/>
      <family val="2"/>
    </font>
    <font>
      <i/>
      <sz val="10"/>
      <color indexed="12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2"/>
    </font>
    <font>
      <sz val="12"/>
      <name val="Arial CE"/>
      <family val="0"/>
    </font>
    <font>
      <sz val="12"/>
      <color indexed="8"/>
      <name val="Arial CE"/>
      <family val="0"/>
    </font>
    <font>
      <b/>
      <sz val="12"/>
      <name val="Arial CE"/>
      <family val="0"/>
    </font>
    <font>
      <b/>
      <sz val="12"/>
      <color indexed="10"/>
      <name val="Arial CE"/>
      <family val="0"/>
    </font>
    <font>
      <b/>
      <i/>
      <sz val="12"/>
      <color indexed="12"/>
      <name val="Arial CE"/>
      <family val="0"/>
    </font>
    <font>
      <b/>
      <sz val="16"/>
      <color indexed="12"/>
      <name val="Arial CE"/>
      <family val="2"/>
    </font>
    <font>
      <sz val="12"/>
      <color indexed="48"/>
      <name val="Arial CE"/>
      <family val="0"/>
    </font>
    <font>
      <sz val="16"/>
      <name val="Arial CE"/>
      <family val="2"/>
    </font>
    <font>
      <sz val="12"/>
      <color indexed="12"/>
      <name val="Arial CE"/>
      <family val="0"/>
    </font>
    <font>
      <b/>
      <sz val="12"/>
      <color indexed="12"/>
      <name val="Arial CE"/>
      <family val="0"/>
    </font>
    <font>
      <b/>
      <sz val="18"/>
      <name val="Arial CE"/>
      <family val="2"/>
    </font>
    <font>
      <sz val="10"/>
      <color indexed="10"/>
      <name val="Arial CE"/>
      <family val="0"/>
    </font>
    <font>
      <b/>
      <sz val="16"/>
      <color indexed="10"/>
      <name val="Arial CE"/>
      <family val="0"/>
    </font>
    <font>
      <b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 CE"/>
      <family val="2"/>
    </font>
    <font>
      <b/>
      <sz val="12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32" borderId="10" xfId="0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0" borderId="14" xfId="0" applyFont="1" applyBorder="1" applyAlignment="1">
      <alignment/>
    </xf>
    <xf numFmtId="0" fontId="8" fillId="33" borderId="15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/>
    </xf>
    <xf numFmtId="0" fontId="8" fillId="33" borderId="20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8" fillId="0" borderId="23" xfId="0" applyFont="1" applyBorder="1" applyAlignment="1">
      <alignment/>
    </xf>
    <xf numFmtId="0" fontId="8" fillId="33" borderId="24" xfId="0" applyFont="1" applyFill="1" applyBorder="1" applyAlignment="1">
      <alignment horizontal="center"/>
    </xf>
    <xf numFmtId="0" fontId="0" fillId="32" borderId="25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28" xfId="0" applyFont="1" applyFill="1" applyBorder="1" applyAlignment="1">
      <alignment/>
    </xf>
    <xf numFmtId="0" fontId="0" fillId="32" borderId="13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9" fillId="0" borderId="14" xfId="0" applyFont="1" applyBorder="1" applyAlignment="1">
      <alignment/>
    </xf>
    <xf numFmtId="0" fontId="10" fillId="0" borderId="32" xfId="0" applyFont="1" applyBorder="1" applyAlignment="1">
      <alignment horizontal="center"/>
    </xf>
    <xf numFmtId="0" fontId="4" fillId="0" borderId="33" xfId="0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8" fillId="0" borderId="3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4" xfId="0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32" borderId="35" xfId="0" applyFont="1" applyFill="1" applyBorder="1" applyAlignment="1">
      <alignment horizontal="center"/>
    </xf>
    <xf numFmtId="0" fontId="0" fillId="32" borderId="36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0" fillId="0" borderId="33" xfId="0" applyFont="1" applyBorder="1" applyAlignment="1">
      <alignment/>
    </xf>
    <xf numFmtId="0" fontId="10" fillId="0" borderId="16" xfId="0" applyNumberFormat="1" applyFont="1" applyBorder="1" applyAlignment="1">
      <alignment horizontal="center"/>
    </xf>
    <xf numFmtId="0" fontId="0" fillId="32" borderId="36" xfId="0" applyFill="1" applyBorder="1" applyAlignment="1">
      <alignment horizontal="center"/>
    </xf>
    <xf numFmtId="0" fontId="8" fillId="0" borderId="37" xfId="0" applyFont="1" applyBorder="1" applyAlignment="1">
      <alignment/>
    </xf>
    <xf numFmtId="0" fontId="8" fillId="33" borderId="38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37" xfId="0" applyFont="1" applyBorder="1" applyAlignment="1">
      <alignment/>
    </xf>
    <xf numFmtId="0" fontId="8" fillId="0" borderId="40" xfId="0" applyFont="1" applyBorder="1" applyAlignment="1">
      <alignment/>
    </xf>
    <xf numFmtId="0" fontId="8" fillId="33" borderId="41" xfId="0" applyFont="1" applyFill="1" applyBorder="1" applyAlignment="1">
      <alignment horizontal="center"/>
    </xf>
    <xf numFmtId="0" fontId="8" fillId="33" borderId="42" xfId="0" applyFont="1" applyFill="1" applyBorder="1" applyAlignment="1">
      <alignment horizontal="center"/>
    </xf>
    <xf numFmtId="0" fontId="8" fillId="33" borderId="43" xfId="0" applyFont="1" applyFill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1" fillId="4" borderId="18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8" fillId="0" borderId="36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14" fillId="0" borderId="18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8" fillId="0" borderId="36" xfId="0" applyFont="1" applyBorder="1" applyAlignment="1">
      <alignment/>
    </xf>
    <xf numFmtId="0" fontId="8" fillId="0" borderId="46" xfId="0" applyFont="1" applyBorder="1" applyAlignment="1">
      <alignment/>
    </xf>
    <xf numFmtId="0" fontId="14" fillId="0" borderId="46" xfId="0" applyFont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0" fillId="0" borderId="47" xfId="0" applyNumberFormat="1" applyFont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8" fillId="0" borderId="16" xfId="0" applyFont="1" applyFill="1" applyBorder="1" applyAlignment="1">
      <alignment/>
    </xf>
    <xf numFmtId="0" fontId="11" fillId="0" borderId="17" xfId="0" applyFont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8" fillId="33" borderId="48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32" xfId="0" applyFont="1" applyBorder="1" applyAlignment="1">
      <alignment/>
    </xf>
    <xf numFmtId="0" fontId="8" fillId="0" borderId="45" xfId="0" applyFont="1" applyBorder="1" applyAlignment="1">
      <alignment/>
    </xf>
    <xf numFmtId="0" fontId="0" fillId="32" borderId="49" xfId="0" applyFill="1" applyBorder="1" applyAlignment="1">
      <alignment horizontal="center"/>
    </xf>
    <xf numFmtId="0" fontId="0" fillId="32" borderId="50" xfId="0" applyFill="1" applyBorder="1" applyAlignment="1">
      <alignment horizontal="center"/>
    </xf>
    <xf numFmtId="0" fontId="8" fillId="33" borderId="51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0" fillId="4" borderId="32" xfId="0" applyFont="1" applyFill="1" applyBorder="1" applyAlignment="1">
      <alignment horizontal="center"/>
    </xf>
    <xf numFmtId="0" fontId="8" fillId="33" borderId="52" xfId="0" applyFont="1" applyFill="1" applyBorder="1" applyAlignment="1">
      <alignment horizontal="center"/>
    </xf>
    <xf numFmtId="0" fontId="8" fillId="0" borderId="53" xfId="0" applyFont="1" applyBorder="1" applyAlignment="1">
      <alignment/>
    </xf>
    <xf numFmtId="0" fontId="9" fillId="0" borderId="53" xfId="0" applyFont="1" applyBorder="1" applyAlignment="1">
      <alignment/>
    </xf>
    <xf numFmtId="0" fontId="11" fillId="34" borderId="54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1" fillId="0" borderId="4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8" fillId="0" borderId="55" xfId="0" applyFont="1" applyBorder="1" applyAlignment="1">
      <alignment/>
    </xf>
    <xf numFmtId="0" fontId="9" fillId="0" borderId="55" xfId="0" applyFont="1" applyBorder="1" applyAlignment="1">
      <alignment/>
    </xf>
    <xf numFmtId="0" fontId="11" fillId="4" borderId="36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0" fillId="32" borderId="38" xfId="0" applyFill="1" applyBorder="1" applyAlignment="1">
      <alignment horizontal="center"/>
    </xf>
    <xf numFmtId="0" fontId="0" fillId="32" borderId="56" xfId="0" applyFill="1" applyBorder="1" applyAlignment="1">
      <alignment horizontal="center"/>
    </xf>
    <xf numFmtId="0" fontId="8" fillId="33" borderId="57" xfId="0" applyFont="1" applyFill="1" applyBorder="1" applyAlignment="1">
      <alignment horizontal="center"/>
    </xf>
    <xf numFmtId="0" fontId="8" fillId="33" borderId="58" xfId="0" applyFont="1" applyFill="1" applyBorder="1" applyAlignment="1">
      <alignment horizontal="center"/>
    </xf>
    <xf numFmtId="0" fontId="8" fillId="33" borderId="59" xfId="0" applyFont="1" applyFill="1" applyBorder="1" applyAlignment="1">
      <alignment horizontal="center"/>
    </xf>
    <xf numFmtId="0" fontId="8" fillId="33" borderId="60" xfId="0" applyFont="1" applyFill="1" applyBorder="1" applyAlignment="1">
      <alignment horizontal="center"/>
    </xf>
    <xf numFmtId="0" fontId="11" fillId="0" borderId="61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57" fillId="4" borderId="18" xfId="0" applyFont="1" applyFill="1" applyBorder="1" applyAlignment="1">
      <alignment horizontal="center"/>
    </xf>
    <xf numFmtId="0" fontId="9" fillId="0" borderId="28" xfId="0" applyFont="1" applyBorder="1" applyAlignment="1">
      <alignment/>
    </xf>
    <xf numFmtId="0" fontId="58" fillId="4" borderId="19" xfId="0" applyFont="1" applyFill="1" applyBorder="1" applyAlignment="1">
      <alignment horizontal="center"/>
    </xf>
    <xf numFmtId="0" fontId="58" fillId="4" borderId="18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32" borderId="62" xfId="0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0" fontId="8" fillId="0" borderId="22" xfId="0" applyFont="1" applyBorder="1" applyAlignment="1">
      <alignment/>
    </xf>
    <xf numFmtId="0" fontId="14" fillId="0" borderId="22" xfId="0" applyFont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="87" zoomScaleNormal="87" zoomScaleSheetLayoutView="75" zoomScalePageLayoutView="0" workbookViewId="0" topLeftCell="A8">
      <pane ySplit="315" topLeftCell="A1" activePane="bottomLeft" state="split"/>
      <selection pane="topLeft" activeCell="L8" sqref="L1:L16384"/>
      <selection pane="bottomLeft" activeCell="K12" sqref="K12"/>
    </sheetView>
  </sheetViews>
  <sheetFormatPr defaultColWidth="9.00390625" defaultRowHeight="12.75"/>
  <cols>
    <col min="1" max="1" width="20.125" style="0" customWidth="1"/>
    <col min="2" max="2" width="11.75390625" style="0" customWidth="1"/>
    <col min="3" max="3" width="10.125" style="1" customWidth="1"/>
    <col min="4" max="4" width="8.00390625" style="4" customWidth="1"/>
    <col min="5" max="5" width="9.625" style="1" customWidth="1"/>
    <col min="6" max="7" width="9.25390625" style="1" customWidth="1"/>
    <col min="8" max="8" width="10.25390625" style="1" customWidth="1"/>
    <col min="9" max="9" width="9.00390625" style="0" customWidth="1"/>
    <col min="10" max="10" width="12.00390625" style="51" customWidth="1"/>
    <col min="11" max="11" width="20.125" style="0" bestFit="1" customWidth="1"/>
  </cols>
  <sheetData>
    <row r="1" spans="1:11" s="87" customFormat="1" ht="27" customHeight="1">
      <c r="A1" s="146" t="s">
        <v>60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s="5" customFormat="1" ht="27" customHeight="1">
      <c r="A2" s="147" t="s">
        <v>61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8">
      <c r="A3" s="149" t="s">
        <v>56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1:11" ht="23.25">
      <c r="A4" s="111"/>
      <c r="B4" s="114" t="s">
        <v>55</v>
      </c>
      <c r="C4" s="113"/>
      <c r="D4" s="1"/>
      <c r="I4" s="1"/>
      <c r="J4" s="1"/>
      <c r="K4" s="1"/>
    </row>
    <row r="5" spans="1:9" ht="21" thickBot="1">
      <c r="A5" s="68" t="s">
        <v>0</v>
      </c>
      <c r="B5" s="5"/>
      <c r="C5" s="30"/>
      <c r="D5" s="4" t="s">
        <v>70</v>
      </c>
      <c r="E5" s="1" t="s">
        <v>71</v>
      </c>
      <c r="F5" s="1" t="s">
        <v>72</v>
      </c>
      <c r="G5" s="1" t="s">
        <v>83</v>
      </c>
      <c r="H5" s="1" t="s">
        <v>84</v>
      </c>
      <c r="I5" s="1" t="s">
        <v>85</v>
      </c>
    </row>
    <row r="6" spans="1:11" ht="12.75">
      <c r="A6" s="144"/>
      <c r="B6" s="28"/>
      <c r="C6" s="101" t="s">
        <v>6</v>
      </c>
      <c r="D6" s="34" t="s">
        <v>20</v>
      </c>
      <c r="E6" s="34" t="s">
        <v>62</v>
      </c>
      <c r="F6" s="34" t="s">
        <v>22</v>
      </c>
      <c r="G6" s="34" t="s">
        <v>23</v>
      </c>
      <c r="H6" s="125" t="s">
        <v>24</v>
      </c>
      <c r="I6" s="39" t="s">
        <v>25</v>
      </c>
      <c r="J6" s="52" t="s">
        <v>12</v>
      </c>
      <c r="K6" s="40" t="s">
        <v>10</v>
      </c>
    </row>
    <row r="7" spans="1:11" ht="13.5" thickBot="1">
      <c r="A7" s="145"/>
      <c r="B7" s="13"/>
      <c r="C7" s="102" t="s">
        <v>7</v>
      </c>
      <c r="D7" s="6" t="s">
        <v>57</v>
      </c>
      <c r="E7" s="6" t="s">
        <v>57</v>
      </c>
      <c r="F7" s="6" t="s">
        <v>58</v>
      </c>
      <c r="G7" s="6" t="s">
        <v>57</v>
      </c>
      <c r="H7" s="126" t="s">
        <v>58</v>
      </c>
      <c r="I7" s="12" t="s">
        <v>58</v>
      </c>
      <c r="J7" s="53" t="s">
        <v>2</v>
      </c>
      <c r="K7" s="57" t="s">
        <v>59</v>
      </c>
    </row>
    <row r="8" spans="1:11" ht="15.75">
      <c r="A8" s="99" t="s">
        <v>26</v>
      </c>
      <c r="B8" s="100" t="s">
        <v>9</v>
      </c>
      <c r="C8" s="75">
        <v>94</v>
      </c>
      <c r="D8" s="59">
        <v>9</v>
      </c>
      <c r="E8" s="24">
        <v>9</v>
      </c>
      <c r="F8" s="24">
        <v>9</v>
      </c>
      <c r="G8" s="24">
        <v>9</v>
      </c>
      <c r="H8" s="59">
        <v>0</v>
      </c>
      <c r="I8" s="14">
        <v>0</v>
      </c>
      <c r="J8" s="137">
        <f aca="true" t="shared" si="0" ref="J8:J18">SUM(D8:I8)-L8-M8</f>
        <v>36</v>
      </c>
      <c r="K8" s="131"/>
    </row>
    <row r="9" spans="1:11" ht="15.75">
      <c r="A9" s="15" t="s">
        <v>27</v>
      </c>
      <c r="B9" s="15" t="s">
        <v>15</v>
      </c>
      <c r="C9" s="124">
        <v>94</v>
      </c>
      <c r="D9" s="22">
        <v>7</v>
      </c>
      <c r="E9" s="25">
        <v>7</v>
      </c>
      <c r="F9" s="25">
        <v>7</v>
      </c>
      <c r="G9" s="25">
        <v>7</v>
      </c>
      <c r="H9" s="22">
        <v>0</v>
      </c>
      <c r="I9" s="16">
        <v>0</v>
      </c>
      <c r="J9" s="138">
        <f t="shared" si="0"/>
        <v>28</v>
      </c>
      <c r="K9" s="132"/>
    </row>
    <row r="10" spans="1:14" s="7" customFormat="1" ht="15.75">
      <c r="A10" s="21" t="s">
        <v>63</v>
      </c>
      <c r="B10" s="35" t="s">
        <v>64</v>
      </c>
      <c r="C10" s="73">
        <v>96</v>
      </c>
      <c r="D10" s="22">
        <v>0</v>
      </c>
      <c r="E10" s="25">
        <v>6</v>
      </c>
      <c r="F10" s="25">
        <v>6</v>
      </c>
      <c r="G10" s="25">
        <v>6</v>
      </c>
      <c r="H10" s="22">
        <v>0</v>
      </c>
      <c r="I10" s="16">
        <v>0</v>
      </c>
      <c r="J10" s="138">
        <f t="shared" si="0"/>
        <v>18</v>
      </c>
      <c r="K10" s="132"/>
      <c r="L10"/>
      <c r="M10"/>
      <c r="N10"/>
    </row>
    <row r="11" spans="1:14" ht="15.75">
      <c r="A11" s="23" t="s">
        <v>28</v>
      </c>
      <c r="B11" s="38" t="s">
        <v>29</v>
      </c>
      <c r="C11" s="72">
        <v>97</v>
      </c>
      <c r="D11" s="22">
        <v>6</v>
      </c>
      <c r="E11" s="25">
        <v>0</v>
      </c>
      <c r="F11" s="25">
        <v>3</v>
      </c>
      <c r="G11" s="25">
        <v>5</v>
      </c>
      <c r="H11" s="22">
        <v>0</v>
      </c>
      <c r="I11" s="16">
        <v>0</v>
      </c>
      <c r="J11" s="135">
        <f t="shared" si="0"/>
        <v>14</v>
      </c>
      <c r="K11" s="134"/>
      <c r="N11" s="7"/>
    </row>
    <row r="12" spans="1:14" s="9" customFormat="1" ht="15.75">
      <c r="A12" s="21" t="s">
        <v>66</v>
      </c>
      <c r="B12" s="35" t="s">
        <v>64</v>
      </c>
      <c r="C12" s="73">
        <v>95</v>
      </c>
      <c r="D12" s="22">
        <v>0</v>
      </c>
      <c r="E12" s="25">
        <v>5</v>
      </c>
      <c r="F12" s="25">
        <v>4</v>
      </c>
      <c r="G12" s="25">
        <v>3</v>
      </c>
      <c r="H12" s="22">
        <v>0</v>
      </c>
      <c r="I12" s="16">
        <v>0</v>
      </c>
      <c r="J12" s="54">
        <f t="shared" si="0"/>
        <v>12</v>
      </c>
      <c r="K12" s="56"/>
      <c r="L12"/>
      <c r="M12"/>
      <c r="N12" s="7"/>
    </row>
    <row r="13" spans="1:14" s="7" customFormat="1" ht="15.75">
      <c r="A13" s="21" t="s">
        <v>30</v>
      </c>
      <c r="B13" s="35" t="s">
        <v>23</v>
      </c>
      <c r="C13" s="73">
        <v>97</v>
      </c>
      <c r="D13" s="22">
        <v>5</v>
      </c>
      <c r="E13" s="25">
        <v>0</v>
      </c>
      <c r="F13" s="25">
        <v>2</v>
      </c>
      <c r="G13" s="25">
        <v>0</v>
      </c>
      <c r="H13" s="22">
        <v>0</v>
      </c>
      <c r="I13" s="16">
        <v>0</v>
      </c>
      <c r="J13" s="54">
        <f t="shared" si="0"/>
        <v>7</v>
      </c>
      <c r="K13" s="61"/>
      <c r="L13"/>
      <c r="M13"/>
      <c r="N13" s="8"/>
    </row>
    <row r="14" spans="1:14" s="8" customFormat="1" ht="15.75">
      <c r="A14" s="21" t="s">
        <v>65</v>
      </c>
      <c r="B14" s="35" t="s">
        <v>23</v>
      </c>
      <c r="C14" s="73">
        <v>96</v>
      </c>
      <c r="D14" s="22">
        <v>0</v>
      </c>
      <c r="E14" s="25">
        <v>0</v>
      </c>
      <c r="F14" s="25">
        <v>5</v>
      </c>
      <c r="G14" s="25">
        <v>4</v>
      </c>
      <c r="H14" s="22">
        <v>0</v>
      </c>
      <c r="I14" s="16">
        <v>0</v>
      </c>
      <c r="J14" s="54">
        <f t="shared" si="0"/>
        <v>9</v>
      </c>
      <c r="K14" s="50"/>
      <c r="L14"/>
      <c r="M14"/>
      <c r="N14" s="9"/>
    </row>
    <row r="15" spans="1:13" s="8" customFormat="1" ht="15.75">
      <c r="A15" s="21" t="s">
        <v>67</v>
      </c>
      <c r="B15" s="35" t="s">
        <v>29</v>
      </c>
      <c r="C15" s="73">
        <v>97</v>
      </c>
      <c r="D15" s="22">
        <v>0</v>
      </c>
      <c r="E15" s="25">
        <v>0</v>
      </c>
      <c r="F15" s="25">
        <v>1</v>
      </c>
      <c r="G15" s="25">
        <v>0</v>
      </c>
      <c r="H15" s="22">
        <v>0</v>
      </c>
      <c r="I15" s="16">
        <v>0</v>
      </c>
      <c r="J15" s="54">
        <f t="shared" si="0"/>
        <v>1</v>
      </c>
      <c r="K15" s="61"/>
      <c r="L15"/>
      <c r="M15"/>
    </row>
    <row r="16" spans="1:13" s="8" customFormat="1" ht="15.75">
      <c r="A16" s="21"/>
      <c r="B16" s="35"/>
      <c r="C16" s="73"/>
      <c r="D16" s="22">
        <v>0</v>
      </c>
      <c r="E16" s="25">
        <v>0</v>
      </c>
      <c r="F16" s="25">
        <v>0</v>
      </c>
      <c r="G16" s="25">
        <v>0</v>
      </c>
      <c r="H16" s="22">
        <v>0</v>
      </c>
      <c r="I16" s="16">
        <v>0</v>
      </c>
      <c r="J16" s="54">
        <f t="shared" si="0"/>
        <v>0</v>
      </c>
      <c r="K16" s="61"/>
      <c r="L16"/>
      <c r="M16"/>
    </row>
    <row r="17" spans="1:13" s="8" customFormat="1" ht="15.75">
      <c r="A17" s="21"/>
      <c r="B17" s="35"/>
      <c r="C17" s="73"/>
      <c r="D17" s="22">
        <v>0</v>
      </c>
      <c r="E17" s="25">
        <v>0</v>
      </c>
      <c r="F17" s="25">
        <v>0</v>
      </c>
      <c r="G17" s="25">
        <v>0</v>
      </c>
      <c r="H17" s="22">
        <v>0</v>
      </c>
      <c r="I17" s="16">
        <v>0</v>
      </c>
      <c r="J17" s="54">
        <f t="shared" si="0"/>
        <v>0</v>
      </c>
      <c r="K17" s="61"/>
      <c r="L17"/>
      <c r="M17"/>
    </row>
    <row r="18" spans="1:13" s="8" customFormat="1" ht="16.5" thickBot="1">
      <c r="A18" s="26"/>
      <c r="B18" s="36"/>
      <c r="C18" s="76"/>
      <c r="D18" s="33">
        <v>0</v>
      </c>
      <c r="E18" s="27">
        <v>0</v>
      </c>
      <c r="F18" s="27">
        <v>0</v>
      </c>
      <c r="G18" s="27">
        <v>0</v>
      </c>
      <c r="H18" s="33">
        <v>0</v>
      </c>
      <c r="I18" s="32">
        <v>0</v>
      </c>
      <c r="J18" s="90">
        <f t="shared" si="0"/>
        <v>0</v>
      </c>
      <c r="K18" s="18"/>
      <c r="L18"/>
      <c r="M18"/>
    </row>
    <row r="19" ht="12.75" hidden="1">
      <c r="F19" s="47"/>
    </row>
    <row r="20" spans="1:6" ht="18" hidden="1">
      <c r="A20" s="3"/>
      <c r="B20" s="3"/>
      <c r="C20" s="29"/>
      <c r="F20" s="47"/>
    </row>
    <row r="21" spans="1:6" ht="32.25" customHeight="1" thickBot="1">
      <c r="A21" s="69" t="s">
        <v>3</v>
      </c>
      <c r="B21" s="10"/>
      <c r="C21" s="31"/>
      <c r="F21" s="48"/>
    </row>
    <row r="22" spans="1:14" ht="12.75">
      <c r="A22" s="144"/>
      <c r="B22" s="28"/>
      <c r="C22" s="101" t="s">
        <v>6</v>
      </c>
      <c r="D22" s="34" t="s">
        <v>20</v>
      </c>
      <c r="E22" s="34" t="s">
        <v>21</v>
      </c>
      <c r="F22" s="34" t="s">
        <v>22</v>
      </c>
      <c r="G22" s="34" t="s">
        <v>23</v>
      </c>
      <c r="H22" s="125" t="s">
        <v>24</v>
      </c>
      <c r="I22" s="39" t="s">
        <v>25</v>
      </c>
      <c r="J22" s="52" t="s">
        <v>12</v>
      </c>
      <c r="K22" s="40" t="s">
        <v>10</v>
      </c>
      <c r="N22" s="92"/>
    </row>
    <row r="23" spans="1:11" ht="13.5" thickBot="1">
      <c r="A23" s="145"/>
      <c r="B23" s="13"/>
      <c r="C23" s="102" t="s">
        <v>7</v>
      </c>
      <c r="D23" s="6" t="s">
        <v>1</v>
      </c>
      <c r="E23" s="6" t="s">
        <v>1</v>
      </c>
      <c r="F23" s="6" t="s">
        <v>1</v>
      </c>
      <c r="G23" s="6" t="s">
        <v>1</v>
      </c>
      <c r="H23" s="126" t="s">
        <v>1</v>
      </c>
      <c r="I23" s="12" t="s">
        <v>1</v>
      </c>
      <c r="J23" s="53" t="s">
        <v>2</v>
      </c>
      <c r="K23" s="57" t="s">
        <v>59</v>
      </c>
    </row>
    <row r="24" spans="1:11" ht="15.75">
      <c r="A24" s="58" t="s">
        <v>32</v>
      </c>
      <c r="B24" s="58" t="s">
        <v>23</v>
      </c>
      <c r="C24" s="74">
        <v>1994</v>
      </c>
      <c r="D24" s="59">
        <v>9</v>
      </c>
      <c r="E24" s="24">
        <v>9</v>
      </c>
      <c r="F24" s="24">
        <v>9</v>
      </c>
      <c r="G24" s="60">
        <v>9</v>
      </c>
      <c r="H24" s="127">
        <v>0</v>
      </c>
      <c r="I24" s="14">
        <v>0</v>
      </c>
      <c r="J24" s="86">
        <f aca="true" t="shared" si="1" ref="J24:J33">SUM(D24:I24)-L24-M24</f>
        <v>36</v>
      </c>
      <c r="K24" s="131"/>
    </row>
    <row r="25" spans="1:11" ht="15.75">
      <c r="A25" s="15" t="s">
        <v>33</v>
      </c>
      <c r="B25" s="15" t="s">
        <v>29</v>
      </c>
      <c r="C25" s="73">
        <v>1995</v>
      </c>
      <c r="D25" s="22">
        <v>6</v>
      </c>
      <c r="E25" s="25">
        <v>7</v>
      </c>
      <c r="F25" s="25">
        <v>6</v>
      </c>
      <c r="G25" s="66">
        <v>7</v>
      </c>
      <c r="H25" s="128">
        <v>0</v>
      </c>
      <c r="I25" s="67">
        <v>0</v>
      </c>
      <c r="J25" s="71">
        <f t="shared" si="1"/>
        <v>26</v>
      </c>
      <c r="K25" s="132"/>
    </row>
    <row r="26" spans="1:14" ht="15.75">
      <c r="A26" s="21" t="s">
        <v>16</v>
      </c>
      <c r="B26" s="136" t="s">
        <v>8</v>
      </c>
      <c r="C26" s="73">
        <v>1996</v>
      </c>
      <c r="D26" s="22">
        <v>7</v>
      </c>
      <c r="E26" s="25">
        <v>0</v>
      </c>
      <c r="F26" s="25">
        <v>7</v>
      </c>
      <c r="G26" s="66">
        <v>6</v>
      </c>
      <c r="H26" s="128">
        <v>0</v>
      </c>
      <c r="I26" s="67">
        <v>0</v>
      </c>
      <c r="J26" s="121">
        <f t="shared" si="1"/>
        <v>20</v>
      </c>
      <c r="K26" s="133"/>
      <c r="N26" s="8"/>
    </row>
    <row r="27" spans="1:14" s="8" customFormat="1" ht="15.75">
      <c r="A27" s="21" t="s">
        <v>31</v>
      </c>
      <c r="B27" s="35" t="s">
        <v>29</v>
      </c>
      <c r="C27" s="73">
        <v>1994</v>
      </c>
      <c r="D27" s="22">
        <v>4</v>
      </c>
      <c r="E27" s="25">
        <v>4</v>
      </c>
      <c r="F27" s="25">
        <v>4</v>
      </c>
      <c r="G27" s="66">
        <v>1</v>
      </c>
      <c r="H27" s="128">
        <v>0</v>
      </c>
      <c r="I27" s="67">
        <v>0</v>
      </c>
      <c r="J27" s="54">
        <f t="shared" si="1"/>
        <v>13</v>
      </c>
      <c r="K27" s="134"/>
      <c r="L27"/>
      <c r="M27"/>
      <c r="N27"/>
    </row>
    <row r="28" spans="1:11" ht="15.75">
      <c r="A28" s="63" t="s">
        <v>34</v>
      </c>
      <c r="B28" s="63" t="s">
        <v>35</v>
      </c>
      <c r="C28" s="75">
        <v>1994</v>
      </c>
      <c r="D28" s="64">
        <v>3</v>
      </c>
      <c r="E28" s="65">
        <v>6</v>
      </c>
      <c r="F28" s="65">
        <v>1</v>
      </c>
      <c r="G28" s="66">
        <v>3</v>
      </c>
      <c r="H28" s="128">
        <v>0</v>
      </c>
      <c r="I28" s="67">
        <v>0</v>
      </c>
      <c r="J28" s="106">
        <f t="shared" si="1"/>
        <v>13</v>
      </c>
      <c r="K28" s="110"/>
    </row>
    <row r="29" spans="1:14" s="11" customFormat="1" ht="15.75">
      <c r="A29" s="81" t="s">
        <v>37</v>
      </c>
      <c r="B29" s="82" t="s">
        <v>38</v>
      </c>
      <c r="C29" s="83">
        <v>1995</v>
      </c>
      <c r="D29" s="97">
        <v>5</v>
      </c>
      <c r="E29" s="25">
        <v>0</v>
      </c>
      <c r="F29" s="25">
        <v>5</v>
      </c>
      <c r="G29" s="66">
        <v>5</v>
      </c>
      <c r="H29" s="128">
        <v>0</v>
      </c>
      <c r="I29" s="67">
        <v>0</v>
      </c>
      <c r="J29" s="54">
        <f t="shared" si="1"/>
        <v>15</v>
      </c>
      <c r="K29" s="61"/>
      <c r="L29"/>
      <c r="M29"/>
      <c r="N29" s="2"/>
    </row>
    <row r="30" spans="1:14" ht="15.75">
      <c r="A30" s="21" t="s">
        <v>36</v>
      </c>
      <c r="B30" s="35" t="s">
        <v>38</v>
      </c>
      <c r="C30" s="73">
        <v>1994</v>
      </c>
      <c r="D30" s="22">
        <v>2</v>
      </c>
      <c r="E30" s="25">
        <v>5</v>
      </c>
      <c r="F30" s="25">
        <v>2</v>
      </c>
      <c r="G30" s="66">
        <v>0</v>
      </c>
      <c r="H30" s="128">
        <v>0</v>
      </c>
      <c r="I30" s="67">
        <v>0</v>
      </c>
      <c r="J30" s="54">
        <f t="shared" si="1"/>
        <v>9</v>
      </c>
      <c r="K30" s="61"/>
      <c r="N30" s="7"/>
    </row>
    <row r="31" spans="1:14" s="7" customFormat="1" ht="15.75">
      <c r="A31" s="21" t="s">
        <v>39</v>
      </c>
      <c r="B31" s="35" t="s">
        <v>29</v>
      </c>
      <c r="C31" s="73">
        <v>1995</v>
      </c>
      <c r="D31" s="22">
        <v>1</v>
      </c>
      <c r="E31" s="25">
        <v>3</v>
      </c>
      <c r="F31" s="25">
        <v>0</v>
      </c>
      <c r="G31" s="66">
        <v>0</v>
      </c>
      <c r="H31" s="128">
        <v>0</v>
      </c>
      <c r="I31" s="67">
        <v>0</v>
      </c>
      <c r="J31" s="54">
        <f t="shared" si="1"/>
        <v>4</v>
      </c>
      <c r="K31" s="61"/>
      <c r="L31"/>
      <c r="M31"/>
      <c r="N31"/>
    </row>
    <row r="32" spans="1:13" s="8" customFormat="1" ht="15.75">
      <c r="A32" s="21" t="s">
        <v>68</v>
      </c>
      <c r="B32" s="35" t="s">
        <v>69</v>
      </c>
      <c r="C32" s="73">
        <v>1997</v>
      </c>
      <c r="D32" s="22">
        <v>0</v>
      </c>
      <c r="E32" s="25">
        <v>0</v>
      </c>
      <c r="F32" s="25">
        <v>3</v>
      </c>
      <c r="G32" s="66">
        <v>0</v>
      </c>
      <c r="H32" s="128">
        <v>0</v>
      </c>
      <c r="I32" s="67">
        <v>0</v>
      </c>
      <c r="J32" s="54">
        <f t="shared" si="1"/>
        <v>3</v>
      </c>
      <c r="K32" s="61"/>
      <c r="L32"/>
      <c r="M32"/>
    </row>
    <row r="33" spans="1:14" s="2" customFormat="1" ht="15.75" customHeight="1" thickBot="1">
      <c r="A33" s="26" t="s">
        <v>82</v>
      </c>
      <c r="B33" s="36" t="s">
        <v>8</v>
      </c>
      <c r="C33" s="76"/>
      <c r="D33" s="33">
        <v>0</v>
      </c>
      <c r="E33" s="27">
        <v>0</v>
      </c>
      <c r="F33" s="27">
        <v>0</v>
      </c>
      <c r="G33" s="103">
        <v>4</v>
      </c>
      <c r="H33" s="129">
        <v>0</v>
      </c>
      <c r="I33" s="32">
        <v>0</v>
      </c>
      <c r="J33" s="90">
        <f t="shared" si="1"/>
        <v>4</v>
      </c>
      <c r="K33" s="18"/>
      <c r="L33"/>
      <c r="M33"/>
      <c r="N33" s="8"/>
    </row>
    <row r="34" ht="15.75" hidden="1">
      <c r="K34" s="42">
        <v>14</v>
      </c>
    </row>
    <row r="35" spans="1:11" ht="18" hidden="1">
      <c r="A35" s="3"/>
      <c r="B35" s="3"/>
      <c r="C35" s="29"/>
      <c r="K35" s="19">
        <v>15</v>
      </c>
    </row>
    <row r="36" spans="1:3" ht="27.75" customHeight="1" thickBot="1">
      <c r="A36" s="68" t="s">
        <v>4</v>
      </c>
      <c r="B36" s="5"/>
      <c r="C36" s="30"/>
    </row>
    <row r="37" spans="1:11" ht="12.75">
      <c r="A37" s="144"/>
      <c r="B37" s="28"/>
      <c r="C37" s="101" t="s">
        <v>6</v>
      </c>
      <c r="D37" s="34" t="s">
        <v>20</v>
      </c>
      <c r="E37" s="34" t="s">
        <v>21</v>
      </c>
      <c r="F37" s="34" t="s">
        <v>22</v>
      </c>
      <c r="G37" s="34" t="s">
        <v>23</v>
      </c>
      <c r="H37" s="125" t="s">
        <v>24</v>
      </c>
      <c r="I37" s="39" t="s">
        <v>25</v>
      </c>
      <c r="J37" s="52" t="s">
        <v>12</v>
      </c>
      <c r="K37" s="40" t="s">
        <v>10</v>
      </c>
    </row>
    <row r="38" spans="1:11" ht="13.5" thickBot="1">
      <c r="A38" s="145"/>
      <c r="B38" s="13"/>
      <c r="C38" s="102" t="s">
        <v>7</v>
      </c>
      <c r="D38" s="6" t="s">
        <v>1</v>
      </c>
      <c r="E38" s="6" t="s">
        <v>1</v>
      </c>
      <c r="F38" s="6" t="s">
        <v>1</v>
      </c>
      <c r="G38" s="6" t="s">
        <v>1</v>
      </c>
      <c r="H38" s="126" t="s">
        <v>1</v>
      </c>
      <c r="I38" s="12" t="s">
        <v>1</v>
      </c>
      <c r="J38" s="53" t="s">
        <v>2</v>
      </c>
      <c r="K38" s="57" t="s">
        <v>59</v>
      </c>
    </row>
    <row r="39" spans="1:11" ht="15.75">
      <c r="A39" s="23" t="s">
        <v>14</v>
      </c>
      <c r="B39" s="38" t="s">
        <v>15</v>
      </c>
      <c r="C39" s="79" t="s">
        <v>19</v>
      </c>
      <c r="D39" s="24">
        <v>9</v>
      </c>
      <c r="E39" s="24">
        <v>9</v>
      </c>
      <c r="F39" s="24">
        <v>9</v>
      </c>
      <c r="G39" s="24">
        <v>9</v>
      </c>
      <c r="H39" s="59">
        <v>0</v>
      </c>
      <c r="I39" s="59">
        <v>0</v>
      </c>
      <c r="J39" s="86">
        <f aca="true" t="shared" si="2" ref="J39:J46">SUM(D39:I39)-L39-M39</f>
        <v>36</v>
      </c>
      <c r="K39" s="131"/>
    </row>
    <row r="40" spans="1:13" s="7" customFormat="1" ht="15.75">
      <c r="A40" s="23" t="s">
        <v>40</v>
      </c>
      <c r="B40" s="88" t="s">
        <v>41</v>
      </c>
      <c r="C40" s="79" t="s">
        <v>17</v>
      </c>
      <c r="D40" s="25">
        <v>7</v>
      </c>
      <c r="E40" s="25">
        <v>0</v>
      </c>
      <c r="F40" s="25">
        <v>7</v>
      </c>
      <c r="G40" s="25">
        <v>6</v>
      </c>
      <c r="H40" s="22">
        <v>0</v>
      </c>
      <c r="I40" s="22">
        <v>0</v>
      </c>
      <c r="J40" s="71">
        <f t="shared" si="2"/>
        <v>20</v>
      </c>
      <c r="K40" s="132"/>
      <c r="L40"/>
      <c r="M40"/>
    </row>
    <row r="41" spans="1:13" s="7" customFormat="1" ht="15.75">
      <c r="A41" s="77" t="s">
        <v>42</v>
      </c>
      <c r="B41" s="78" t="s">
        <v>41</v>
      </c>
      <c r="C41" s="80" t="s">
        <v>11</v>
      </c>
      <c r="D41" s="25">
        <v>6</v>
      </c>
      <c r="E41" s="25">
        <v>0</v>
      </c>
      <c r="F41" s="25">
        <v>6</v>
      </c>
      <c r="G41" s="25">
        <v>7</v>
      </c>
      <c r="H41" s="22">
        <v>0</v>
      </c>
      <c r="I41" s="22">
        <v>0</v>
      </c>
      <c r="J41" s="71">
        <f t="shared" si="2"/>
        <v>19</v>
      </c>
      <c r="K41" s="132"/>
      <c r="L41"/>
      <c r="M41"/>
    </row>
    <row r="42" spans="1:13" s="7" customFormat="1" ht="15.75">
      <c r="A42" s="81" t="s">
        <v>73</v>
      </c>
      <c r="B42" s="82" t="s">
        <v>23</v>
      </c>
      <c r="C42" s="96" t="s">
        <v>74</v>
      </c>
      <c r="D42" s="25">
        <v>0</v>
      </c>
      <c r="E42" s="25">
        <v>7</v>
      </c>
      <c r="F42" s="25">
        <v>5</v>
      </c>
      <c r="G42" s="25">
        <v>5</v>
      </c>
      <c r="H42" s="22">
        <v>0</v>
      </c>
      <c r="I42" s="22">
        <v>0</v>
      </c>
      <c r="J42" s="54">
        <f t="shared" si="2"/>
        <v>17</v>
      </c>
      <c r="K42" s="95"/>
      <c r="L42"/>
      <c r="M42"/>
    </row>
    <row r="43" spans="1:13" s="7" customFormat="1" ht="15.75">
      <c r="A43" s="77"/>
      <c r="B43" s="78"/>
      <c r="C43" s="80"/>
      <c r="D43" s="25">
        <v>0</v>
      </c>
      <c r="E43" s="25">
        <v>0</v>
      </c>
      <c r="F43" s="25">
        <v>0</v>
      </c>
      <c r="G43" s="25">
        <v>0</v>
      </c>
      <c r="H43" s="22">
        <v>0</v>
      </c>
      <c r="I43" s="22">
        <v>0</v>
      </c>
      <c r="J43" s="54">
        <f t="shared" si="2"/>
        <v>0</v>
      </c>
      <c r="K43" s="95"/>
      <c r="L43"/>
      <c r="M43"/>
    </row>
    <row r="44" spans="1:13" s="7" customFormat="1" ht="15.75">
      <c r="A44" s="21"/>
      <c r="B44" s="122"/>
      <c r="C44" s="123"/>
      <c r="D44" s="25">
        <v>0</v>
      </c>
      <c r="E44" s="25">
        <v>0</v>
      </c>
      <c r="F44" s="25">
        <v>0</v>
      </c>
      <c r="G44" s="25">
        <v>0</v>
      </c>
      <c r="H44" s="22">
        <v>0</v>
      </c>
      <c r="I44" s="22">
        <v>0</v>
      </c>
      <c r="J44" s="54">
        <f t="shared" si="2"/>
        <v>0</v>
      </c>
      <c r="K44" s="61"/>
      <c r="L44"/>
      <c r="M44"/>
    </row>
    <row r="45" spans="1:13" s="7" customFormat="1" ht="15.75">
      <c r="A45" s="77"/>
      <c r="B45" s="78"/>
      <c r="C45" s="80"/>
      <c r="D45" s="25">
        <v>0</v>
      </c>
      <c r="E45" s="25">
        <v>0</v>
      </c>
      <c r="F45" s="25">
        <v>0</v>
      </c>
      <c r="G45" s="25">
        <v>0</v>
      </c>
      <c r="H45" s="22">
        <v>0</v>
      </c>
      <c r="I45" s="22">
        <v>0</v>
      </c>
      <c r="J45" s="54">
        <f t="shared" si="2"/>
        <v>0</v>
      </c>
      <c r="K45" s="85"/>
      <c r="L45"/>
      <c r="M45"/>
    </row>
    <row r="46" spans="1:13" s="7" customFormat="1" ht="16.5" thickBot="1">
      <c r="A46" s="26"/>
      <c r="B46" s="36"/>
      <c r="C46" s="94"/>
      <c r="D46" s="27">
        <v>0</v>
      </c>
      <c r="E46" s="25">
        <v>0</v>
      </c>
      <c r="F46" s="25">
        <v>0</v>
      </c>
      <c r="G46" s="25">
        <v>0</v>
      </c>
      <c r="H46" s="22">
        <v>0</v>
      </c>
      <c r="I46" s="22">
        <v>0</v>
      </c>
      <c r="J46" s="84">
        <f t="shared" si="2"/>
        <v>0</v>
      </c>
      <c r="K46" s="89"/>
      <c r="L46"/>
      <c r="M46"/>
    </row>
    <row r="47" spans="1:11" ht="29.25" customHeight="1" thickBot="1">
      <c r="A47" s="70" t="s">
        <v>5</v>
      </c>
      <c r="B47" s="43"/>
      <c r="C47" s="44"/>
      <c r="D47" s="46"/>
      <c r="E47" s="46"/>
      <c r="F47" s="46"/>
      <c r="G47" s="46"/>
      <c r="H47" s="46"/>
      <c r="I47" s="46"/>
      <c r="J47" s="55"/>
      <c r="K47" s="45"/>
    </row>
    <row r="48" spans="1:11" ht="12.75">
      <c r="A48" s="144"/>
      <c r="B48" s="28"/>
      <c r="C48" s="101" t="s">
        <v>6</v>
      </c>
      <c r="D48" s="34" t="s">
        <v>20</v>
      </c>
      <c r="E48" s="34" t="s">
        <v>21</v>
      </c>
      <c r="F48" s="34" t="s">
        <v>22</v>
      </c>
      <c r="G48" s="34" t="s">
        <v>23</v>
      </c>
      <c r="H48" s="125" t="s">
        <v>24</v>
      </c>
      <c r="I48" s="39" t="s">
        <v>25</v>
      </c>
      <c r="J48" s="52" t="s">
        <v>12</v>
      </c>
      <c r="K48" s="40" t="s">
        <v>10</v>
      </c>
    </row>
    <row r="49" spans="1:11" ht="13.5" thickBot="1">
      <c r="A49" s="145"/>
      <c r="B49" s="13"/>
      <c r="C49" s="102" t="s">
        <v>7</v>
      </c>
      <c r="D49" s="6" t="s">
        <v>1</v>
      </c>
      <c r="E49" s="6" t="s">
        <v>1</v>
      </c>
      <c r="F49" s="6" t="s">
        <v>1</v>
      </c>
      <c r="G49" s="6" t="s">
        <v>1</v>
      </c>
      <c r="H49" s="126" t="s">
        <v>1</v>
      </c>
      <c r="I49" s="12" t="s">
        <v>1</v>
      </c>
      <c r="J49" s="53" t="s">
        <v>2</v>
      </c>
      <c r="K49" s="57" t="s">
        <v>59</v>
      </c>
    </row>
    <row r="50" spans="1:14" ht="15.75">
      <c r="A50" s="20" t="s">
        <v>43</v>
      </c>
      <c r="B50" s="37" t="s">
        <v>18</v>
      </c>
      <c r="C50" s="74">
        <v>1994</v>
      </c>
      <c r="D50" s="24">
        <v>9</v>
      </c>
      <c r="E50" s="24">
        <v>9</v>
      </c>
      <c r="F50" s="24">
        <v>6</v>
      </c>
      <c r="G50" s="24">
        <v>9</v>
      </c>
      <c r="H50" s="59">
        <v>0</v>
      </c>
      <c r="I50" s="59">
        <v>0</v>
      </c>
      <c r="J50" s="104">
        <f aca="true" t="shared" si="3" ref="J50:J61">SUM(D50:I50)-L50-M50</f>
        <v>33</v>
      </c>
      <c r="K50" s="131"/>
      <c r="N50" s="7"/>
    </row>
    <row r="51" spans="1:14" s="8" customFormat="1" ht="15.75">
      <c r="A51" s="23" t="s">
        <v>46</v>
      </c>
      <c r="B51" s="38" t="s">
        <v>47</v>
      </c>
      <c r="C51" s="72">
        <v>1995</v>
      </c>
      <c r="D51" s="25">
        <v>6</v>
      </c>
      <c r="E51" s="25">
        <v>7</v>
      </c>
      <c r="F51" s="25">
        <v>9</v>
      </c>
      <c r="G51" s="25">
        <v>7</v>
      </c>
      <c r="H51" s="22">
        <v>0</v>
      </c>
      <c r="I51" s="22">
        <v>0</v>
      </c>
      <c r="J51" s="121">
        <f t="shared" si="3"/>
        <v>29</v>
      </c>
      <c r="K51" s="132"/>
      <c r="L51"/>
      <c r="M51"/>
      <c r="N51"/>
    </row>
    <row r="52" spans="1:14" ht="15.75">
      <c r="A52" s="21" t="s">
        <v>44</v>
      </c>
      <c r="B52" s="35" t="s">
        <v>45</v>
      </c>
      <c r="C52" s="73">
        <v>1995</v>
      </c>
      <c r="D52" s="25">
        <v>7</v>
      </c>
      <c r="E52" s="25">
        <v>6</v>
      </c>
      <c r="F52" s="25">
        <v>0</v>
      </c>
      <c r="G52" s="25">
        <v>6</v>
      </c>
      <c r="H52" s="22">
        <v>0</v>
      </c>
      <c r="I52" s="22">
        <v>0</v>
      </c>
      <c r="J52" s="105">
        <f t="shared" si="3"/>
        <v>19</v>
      </c>
      <c r="K52" s="132"/>
      <c r="N52" s="7"/>
    </row>
    <row r="53" spans="1:14" s="7" customFormat="1" ht="15.75">
      <c r="A53" s="21" t="s">
        <v>49</v>
      </c>
      <c r="B53" s="35" t="s">
        <v>50</v>
      </c>
      <c r="C53" s="73">
        <v>1996</v>
      </c>
      <c r="D53" s="25">
        <v>4</v>
      </c>
      <c r="E53" s="25">
        <v>1</v>
      </c>
      <c r="F53" s="25">
        <v>7</v>
      </c>
      <c r="G53" s="25">
        <v>2</v>
      </c>
      <c r="H53" s="22">
        <v>0</v>
      </c>
      <c r="I53" s="22">
        <v>0</v>
      </c>
      <c r="J53" s="54">
        <f t="shared" si="3"/>
        <v>14</v>
      </c>
      <c r="K53" s="134"/>
      <c r="L53"/>
      <c r="M53"/>
      <c r="N53" s="8"/>
    </row>
    <row r="54" spans="1:13" s="7" customFormat="1" ht="15.75">
      <c r="A54" s="21" t="s">
        <v>52</v>
      </c>
      <c r="B54" s="35" t="s">
        <v>53</v>
      </c>
      <c r="C54" s="73">
        <v>1994</v>
      </c>
      <c r="D54" s="25">
        <v>2</v>
      </c>
      <c r="E54" s="25">
        <v>5</v>
      </c>
      <c r="F54" s="25">
        <v>5</v>
      </c>
      <c r="G54" s="25">
        <v>5</v>
      </c>
      <c r="H54" s="22">
        <v>0</v>
      </c>
      <c r="I54" s="22">
        <v>0</v>
      </c>
      <c r="J54" s="54">
        <f t="shared" si="3"/>
        <v>17</v>
      </c>
      <c r="K54" s="134"/>
      <c r="L54"/>
      <c r="M54"/>
    </row>
    <row r="55" spans="1:13" s="7" customFormat="1" ht="15.75">
      <c r="A55" s="21" t="s">
        <v>51</v>
      </c>
      <c r="B55" s="35" t="s">
        <v>15</v>
      </c>
      <c r="C55" s="93">
        <v>1994</v>
      </c>
      <c r="D55" s="25">
        <v>3</v>
      </c>
      <c r="E55" s="25">
        <v>4</v>
      </c>
      <c r="F55" s="25">
        <v>4</v>
      </c>
      <c r="G55" s="25">
        <v>3</v>
      </c>
      <c r="H55" s="22">
        <v>0</v>
      </c>
      <c r="I55" s="22">
        <v>0</v>
      </c>
      <c r="J55" s="54">
        <f t="shared" si="3"/>
        <v>14</v>
      </c>
      <c r="K55" s="61"/>
      <c r="L55"/>
      <c r="M55"/>
    </row>
    <row r="56" spans="1:13" s="7" customFormat="1" ht="15.75">
      <c r="A56" s="21" t="s">
        <v>48</v>
      </c>
      <c r="B56" s="35" t="s">
        <v>18</v>
      </c>
      <c r="C56" s="73">
        <v>1997</v>
      </c>
      <c r="D56" s="25">
        <v>5</v>
      </c>
      <c r="E56" s="25">
        <v>2</v>
      </c>
      <c r="F56" s="25">
        <v>3</v>
      </c>
      <c r="G56" s="25">
        <v>4</v>
      </c>
      <c r="H56" s="22">
        <v>0</v>
      </c>
      <c r="I56" s="22">
        <v>0</v>
      </c>
      <c r="J56" s="54">
        <f t="shared" si="3"/>
        <v>14</v>
      </c>
      <c r="K56" s="50"/>
      <c r="L56"/>
      <c r="M56"/>
    </row>
    <row r="57" spans="1:13" s="7" customFormat="1" ht="15.75">
      <c r="A57" s="21" t="s">
        <v>54</v>
      </c>
      <c r="B57" s="35" t="s">
        <v>15</v>
      </c>
      <c r="C57" s="73">
        <v>1996</v>
      </c>
      <c r="D57" s="25">
        <v>1</v>
      </c>
      <c r="E57" s="25">
        <v>3</v>
      </c>
      <c r="F57" s="25">
        <v>0</v>
      </c>
      <c r="G57" s="25">
        <v>1</v>
      </c>
      <c r="H57" s="22">
        <v>0</v>
      </c>
      <c r="I57" s="22">
        <v>0</v>
      </c>
      <c r="J57" s="54">
        <f t="shared" si="3"/>
        <v>5</v>
      </c>
      <c r="K57" s="61"/>
      <c r="L57"/>
      <c r="M57"/>
    </row>
    <row r="58" spans="1:14" s="7" customFormat="1" ht="15.75">
      <c r="A58" s="21" t="s">
        <v>75</v>
      </c>
      <c r="B58" s="35" t="s">
        <v>76</v>
      </c>
      <c r="C58" s="73">
        <v>1997</v>
      </c>
      <c r="D58" s="25">
        <v>0</v>
      </c>
      <c r="E58" s="25">
        <v>0</v>
      </c>
      <c r="F58" s="25">
        <v>2</v>
      </c>
      <c r="G58" s="25">
        <v>0</v>
      </c>
      <c r="H58" s="22">
        <v>0</v>
      </c>
      <c r="I58" s="22">
        <v>0</v>
      </c>
      <c r="J58" s="54">
        <f t="shared" si="3"/>
        <v>2</v>
      </c>
      <c r="K58" s="61"/>
      <c r="L58"/>
      <c r="M58"/>
      <c r="N58"/>
    </row>
    <row r="59" spans="1:13" s="7" customFormat="1" ht="15.75">
      <c r="A59" s="21" t="s">
        <v>77</v>
      </c>
      <c r="B59" s="35" t="s">
        <v>35</v>
      </c>
      <c r="C59" s="73">
        <v>1995</v>
      </c>
      <c r="D59" s="25">
        <v>0</v>
      </c>
      <c r="E59" s="25">
        <v>0</v>
      </c>
      <c r="F59" s="25">
        <v>1</v>
      </c>
      <c r="G59" s="25">
        <v>0</v>
      </c>
      <c r="H59" s="22">
        <v>0</v>
      </c>
      <c r="I59" s="22">
        <v>0</v>
      </c>
      <c r="J59" s="54">
        <f t="shared" si="3"/>
        <v>1</v>
      </c>
      <c r="K59" s="17"/>
      <c r="L59"/>
      <c r="M59"/>
    </row>
    <row r="60" spans="1:13" s="7" customFormat="1" ht="15.75">
      <c r="A60" s="21"/>
      <c r="B60" s="35"/>
      <c r="C60" s="93"/>
      <c r="D60" s="25">
        <v>0</v>
      </c>
      <c r="E60" s="25">
        <v>0</v>
      </c>
      <c r="F60" s="25">
        <v>0</v>
      </c>
      <c r="G60" s="25">
        <v>0</v>
      </c>
      <c r="H60" s="22">
        <v>0</v>
      </c>
      <c r="I60" s="22">
        <v>0</v>
      </c>
      <c r="J60" s="54">
        <f t="shared" si="3"/>
        <v>0</v>
      </c>
      <c r="K60" s="112"/>
      <c r="L60"/>
      <c r="M60"/>
    </row>
    <row r="61" spans="1:13" s="7" customFormat="1" ht="15.75">
      <c r="A61" s="21"/>
      <c r="B61" s="35"/>
      <c r="C61" s="73"/>
      <c r="D61" s="25">
        <v>0</v>
      </c>
      <c r="E61" s="25">
        <v>0</v>
      </c>
      <c r="F61" s="25">
        <v>0</v>
      </c>
      <c r="G61" s="25">
        <v>0</v>
      </c>
      <c r="H61" s="22">
        <v>0</v>
      </c>
      <c r="I61" s="22">
        <v>0</v>
      </c>
      <c r="J61" s="54">
        <f t="shared" si="3"/>
        <v>0</v>
      </c>
      <c r="K61" s="91"/>
      <c r="L61"/>
      <c r="M61"/>
    </row>
    <row r="62" spans="1:13" s="7" customFormat="1" ht="15.75">
      <c r="A62" s="81"/>
      <c r="B62" s="82"/>
      <c r="C62" s="83"/>
      <c r="D62" s="25">
        <v>0</v>
      </c>
      <c r="E62" s="25">
        <v>0</v>
      </c>
      <c r="F62" s="25">
        <v>0</v>
      </c>
      <c r="G62" s="25">
        <v>0</v>
      </c>
      <c r="H62" s="22">
        <v>0</v>
      </c>
      <c r="I62" s="22">
        <v>0</v>
      </c>
      <c r="J62" s="84">
        <v>0</v>
      </c>
      <c r="K62" s="91"/>
      <c r="L62"/>
      <c r="M62"/>
    </row>
    <row r="63" spans="1:13" s="7" customFormat="1" ht="16.5" thickBot="1">
      <c r="A63" s="26"/>
      <c r="B63" s="36"/>
      <c r="C63" s="76"/>
      <c r="D63" s="25">
        <v>0</v>
      </c>
      <c r="E63" s="25">
        <v>0</v>
      </c>
      <c r="F63" s="25">
        <v>0</v>
      </c>
      <c r="G63" s="25">
        <v>0</v>
      </c>
      <c r="H63" s="22">
        <v>0</v>
      </c>
      <c r="I63" s="22">
        <v>0</v>
      </c>
      <c r="J63" s="90">
        <f>SUM(D63:I63)-L63-M63</f>
        <v>0</v>
      </c>
      <c r="K63" s="49"/>
      <c r="L63"/>
      <c r="M63"/>
    </row>
    <row r="64" spans="1:6" ht="33.75" customHeight="1" thickBot="1">
      <c r="A64" s="69" t="s">
        <v>13</v>
      </c>
      <c r="B64" s="10"/>
      <c r="C64" s="31"/>
      <c r="F64" s="48"/>
    </row>
    <row r="65" spans="1:11" ht="12.75">
      <c r="A65" s="144"/>
      <c r="B65" s="28"/>
      <c r="C65" s="101" t="s">
        <v>6</v>
      </c>
      <c r="D65" s="34" t="s">
        <v>20</v>
      </c>
      <c r="E65" s="34" t="s">
        <v>21</v>
      </c>
      <c r="F65" s="34" t="s">
        <v>22</v>
      </c>
      <c r="G65" s="34" t="s">
        <v>23</v>
      </c>
      <c r="H65" s="125" t="s">
        <v>24</v>
      </c>
      <c r="I65" s="39" t="s">
        <v>25</v>
      </c>
      <c r="J65" s="52" t="s">
        <v>12</v>
      </c>
      <c r="K65" s="40" t="s">
        <v>10</v>
      </c>
    </row>
    <row r="66" spans="1:11" ht="13.5" thickBot="1">
      <c r="A66" s="145"/>
      <c r="B66" s="13"/>
      <c r="C66" s="102" t="s">
        <v>7</v>
      </c>
      <c r="D66" s="6" t="s">
        <v>1</v>
      </c>
      <c r="E66" s="6" t="s">
        <v>1</v>
      </c>
      <c r="F66" s="6" t="s">
        <v>1</v>
      </c>
      <c r="G66" s="6" t="s">
        <v>1</v>
      </c>
      <c r="H66" s="126" t="s">
        <v>1</v>
      </c>
      <c r="I66" s="12" t="s">
        <v>1</v>
      </c>
      <c r="J66" s="53" t="s">
        <v>2</v>
      </c>
      <c r="K66" s="57" t="s">
        <v>59</v>
      </c>
    </row>
    <row r="67" spans="1:11" ht="15.75">
      <c r="A67" s="58" t="s">
        <v>31</v>
      </c>
      <c r="B67" s="62" t="s">
        <v>29</v>
      </c>
      <c r="C67" s="74">
        <v>1994</v>
      </c>
      <c r="D67" s="59">
        <v>9</v>
      </c>
      <c r="E67" s="24">
        <v>9</v>
      </c>
      <c r="F67" s="24">
        <v>0</v>
      </c>
      <c r="G67" s="60">
        <v>7</v>
      </c>
      <c r="H67" s="127">
        <v>0</v>
      </c>
      <c r="I67" s="14">
        <v>0</v>
      </c>
      <c r="J67" s="86">
        <f>SUM(D67:I67)-L67-M67</f>
        <v>25</v>
      </c>
      <c r="K67" s="131"/>
    </row>
    <row r="68" spans="1:11" ht="15.75">
      <c r="A68" s="15" t="s">
        <v>33</v>
      </c>
      <c r="B68" s="41" t="s">
        <v>29</v>
      </c>
      <c r="C68" s="73">
        <v>1995</v>
      </c>
      <c r="D68" s="22">
        <v>0</v>
      </c>
      <c r="E68" s="25">
        <v>0</v>
      </c>
      <c r="F68" s="25">
        <v>0</v>
      </c>
      <c r="G68" s="107">
        <v>9</v>
      </c>
      <c r="H68" s="130">
        <v>0</v>
      </c>
      <c r="I68" s="16">
        <v>0</v>
      </c>
      <c r="J68" s="71">
        <f>SUM(D68:I68)-L68-M68</f>
        <v>9</v>
      </c>
      <c r="K68" s="132"/>
    </row>
    <row r="69" spans="1:11" ht="15.75">
      <c r="A69" s="118" t="s">
        <v>39</v>
      </c>
      <c r="B69" s="119" t="s">
        <v>29</v>
      </c>
      <c r="C69" s="83">
        <v>1995</v>
      </c>
      <c r="D69" s="22">
        <v>0</v>
      </c>
      <c r="E69" s="25">
        <v>0</v>
      </c>
      <c r="F69" s="25">
        <v>0</v>
      </c>
      <c r="G69" s="107">
        <v>6</v>
      </c>
      <c r="H69" s="130">
        <v>0</v>
      </c>
      <c r="I69" s="16">
        <v>0</v>
      </c>
      <c r="J69" s="120">
        <f>SUM(D69:I69)-L69-M69</f>
        <v>6</v>
      </c>
      <c r="K69" s="132"/>
    </row>
    <row r="70" spans="1:11" ht="15.75">
      <c r="A70" s="15"/>
      <c r="B70" s="41"/>
      <c r="C70" s="73"/>
      <c r="D70" s="22"/>
      <c r="E70" s="25"/>
      <c r="F70" s="25"/>
      <c r="G70" s="107"/>
      <c r="H70" s="130"/>
      <c r="I70" s="16"/>
      <c r="J70" s="84"/>
      <c r="K70" s="134"/>
    </row>
    <row r="71" spans="1:11" ht="16.5" thickBot="1">
      <c r="A71" s="108"/>
      <c r="B71" s="109"/>
      <c r="C71" s="76"/>
      <c r="D71" s="33"/>
      <c r="E71" s="27"/>
      <c r="F71" s="27"/>
      <c r="G71" s="103"/>
      <c r="H71" s="129"/>
      <c r="I71" s="32"/>
      <c r="J71" s="90"/>
      <c r="K71" s="89"/>
    </row>
    <row r="73" spans="1:11" s="11" customFormat="1" ht="15.75">
      <c r="A73" s="115"/>
      <c r="B73" s="116"/>
      <c r="C73" s="117"/>
      <c r="D73" s="117"/>
      <c r="E73" s="117"/>
      <c r="F73" s="117"/>
      <c r="G73" s="117"/>
      <c r="H73" s="117"/>
      <c r="I73" s="116"/>
      <c r="J73" s="116"/>
      <c r="K73" s="116"/>
    </row>
    <row r="74" spans="1:11" s="11" customFormat="1" ht="15.75">
      <c r="A74" s="115"/>
      <c r="B74" s="116"/>
      <c r="C74" s="117"/>
      <c r="D74" s="117"/>
      <c r="E74" s="117"/>
      <c r="F74" s="117"/>
      <c r="G74" s="117"/>
      <c r="H74" s="117"/>
      <c r="I74" s="116"/>
      <c r="J74" s="116"/>
      <c r="K74" s="116"/>
    </row>
    <row r="75" ht="12.75">
      <c r="A75" s="98"/>
    </row>
  </sheetData>
  <sheetProtection/>
  <mergeCells count="8">
    <mergeCell ref="A65:A66"/>
    <mergeCell ref="A48:A49"/>
    <mergeCell ref="A1:K1"/>
    <mergeCell ref="A6:A7"/>
    <mergeCell ref="A22:A23"/>
    <mergeCell ref="A37:A38"/>
    <mergeCell ref="A2:K2"/>
    <mergeCell ref="A3:K3"/>
  </mergeCells>
  <printOptions horizontalCentered="1"/>
  <pageMargins left="0.35" right="0.23" top="0.75" bottom="0.33" header="0.24" footer="0.24"/>
  <pageSetup horizontalDpi="300" verticalDpi="300" orientation="portrait" paperSize="9" scale="60" r:id="rId1"/>
  <headerFooter alignWithMargins="0">
    <oddFooter>&amp;CNominace MEJ, PMSJ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7"/>
  <sheetViews>
    <sheetView zoomScalePageLayoutView="0" workbookViewId="0" topLeftCell="A31">
      <selection activeCell="J34" sqref="J34"/>
    </sheetView>
  </sheetViews>
  <sheetFormatPr defaultColWidth="9.00390625" defaultRowHeight="12.75"/>
  <cols>
    <col min="1" max="1" width="32.875" style="0" customWidth="1"/>
    <col min="3" max="3" width="6.625" style="0" customWidth="1"/>
    <col min="4" max="4" width="9.25390625" style="0" customWidth="1"/>
    <col min="6" max="6" width="15.625" style="0" customWidth="1"/>
    <col min="7" max="7" width="15.375" style="0" customWidth="1"/>
  </cols>
  <sheetData>
    <row r="2" spans="4:7" ht="12.75">
      <c r="D2" s="139" t="s">
        <v>78</v>
      </c>
      <c r="E2" s="139" t="s">
        <v>79</v>
      </c>
      <c r="F2" s="139" t="s">
        <v>80</v>
      </c>
      <c r="G2" s="139" t="s">
        <v>81</v>
      </c>
    </row>
    <row r="3" spans="1:7" ht="20.25">
      <c r="A3" s="68" t="s">
        <v>0</v>
      </c>
      <c r="D3" s="139"/>
      <c r="E3" s="139"/>
      <c r="F3" s="139"/>
      <c r="G3" s="139"/>
    </row>
    <row r="4" spans="1:7" ht="15">
      <c r="A4" s="142" t="s">
        <v>26</v>
      </c>
      <c r="B4" s="142" t="s">
        <v>9</v>
      </c>
      <c r="C4" s="143">
        <v>94</v>
      </c>
      <c r="D4" s="139"/>
      <c r="E4" s="139"/>
      <c r="F4" s="139"/>
      <c r="G4" s="139"/>
    </row>
    <row r="5" spans="1:7" ht="15">
      <c r="A5" s="15" t="s">
        <v>27</v>
      </c>
      <c r="B5" s="15" t="s">
        <v>15</v>
      </c>
      <c r="C5" s="73">
        <v>94</v>
      </c>
      <c r="D5" s="139"/>
      <c r="E5" s="139"/>
      <c r="F5" s="139"/>
      <c r="G5" s="139"/>
    </row>
    <row r="6" spans="1:7" ht="15">
      <c r="A6" s="21" t="s">
        <v>63</v>
      </c>
      <c r="B6" s="35" t="s">
        <v>64</v>
      </c>
      <c r="C6" s="73">
        <v>96</v>
      </c>
      <c r="D6" s="139"/>
      <c r="E6" s="139"/>
      <c r="F6" s="139"/>
      <c r="G6" s="139"/>
    </row>
    <row r="7" spans="1:7" ht="15">
      <c r="A7" s="23" t="s">
        <v>28</v>
      </c>
      <c r="B7" s="38" t="s">
        <v>29</v>
      </c>
      <c r="C7" s="72">
        <v>97</v>
      </c>
      <c r="D7" s="139"/>
      <c r="E7" s="139"/>
      <c r="F7" s="139"/>
      <c r="G7" s="139"/>
    </row>
    <row r="8" spans="1:7" ht="15">
      <c r="A8" s="21" t="s">
        <v>66</v>
      </c>
      <c r="B8" s="35" t="s">
        <v>64</v>
      </c>
      <c r="C8" s="73">
        <v>95</v>
      </c>
      <c r="D8" s="139"/>
      <c r="E8" s="139"/>
      <c r="F8" s="139"/>
      <c r="G8" s="139"/>
    </row>
    <row r="9" spans="1:7" ht="15">
      <c r="A9" s="21" t="s">
        <v>30</v>
      </c>
      <c r="B9" s="35" t="s">
        <v>23</v>
      </c>
      <c r="C9" s="73">
        <v>97</v>
      </c>
      <c r="D9" s="139"/>
      <c r="E9" s="139"/>
      <c r="F9" s="139"/>
      <c r="G9" s="139"/>
    </row>
    <row r="10" spans="1:7" ht="15">
      <c r="A10" s="21" t="s">
        <v>65</v>
      </c>
      <c r="B10" s="35" t="s">
        <v>23</v>
      </c>
      <c r="C10" s="73">
        <v>96</v>
      </c>
      <c r="D10" s="139"/>
      <c r="E10" s="139"/>
      <c r="F10" s="139"/>
      <c r="G10" s="139"/>
    </row>
    <row r="11" spans="1:7" ht="15">
      <c r="A11" s="21" t="s">
        <v>67</v>
      </c>
      <c r="B11" s="35" t="s">
        <v>29</v>
      </c>
      <c r="C11" s="73">
        <v>97</v>
      </c>
      <c r="D11" s="139"/>
      <c r="E11" s="139"/>
      <c r="F11" s="139"/>
      <c r="G11" s="139"/>
    </row>
    <row r="12" spans="1:7" ht="15">
      <c r="A12" s="21"/>
      <c r="B12" s="35"/>
      <c r="C12" s="73"/>
      <c r="D12" s="139"/>
      <c r="E12" s="139"/>
      <c r="F12" s="139"/>
      <c r="G12" s="139"/>
    </row>
    <row r="13" spans="1:7" ht="15">
      <c r="A13" s="21"/>
      <c r="B13" s="35"/>
      <c r="C13" s="73"/>
      <c r="D13" s="139"/>
      <c r="E13" s="139"/>
      <c r="F13" s="139"/>
      <c r="G13" s="139"/>
    </row>
    <row r="14" spans="1:7" ht="15.75" thickBot="1">
      <c r="A14" s="26"/>
      <c r="B14" s="36"/>
      <c r="C14" s="76"/>
      <c r="D14" s="139"/>
      <c r="E14" s="139"/>
      <c r="F14" s="139"/>
      <c r="G14" s="139"/>
    </row>
    <row r="15" ht="12.75">
      <c r="C15" s="1"/>
    </row>
    <row r="16" spans="1:3" ht="18">
      <c r="A16" s="3"/>
      <c r="B16" s="3"/>
      <c r="C16" s="29"/>
    </row>
    <row r="17" spans="1:3" ht="21" thickBot="1">
      <c r="A17" s="69" t="s">
        <v>3</v>
      </c>
      <c r="B17" s="10"/>
      <c r="C17" s="31"/>
    </row>
    <row r="18" spans="1:7" ht="12.75">
      <c r="A18" s="144"/>
      <c r="B18" s="28"/>
      <c r="C18" s="28" t="s">
        <v>6</v>
      </c>
      <c r="D18" s="139"/>
      <c r="E18" s="139"/>
      <c r="F18" s="139"/>
      <c r="G18" s="139"/>
    </row>
    <row r="19" spans="1:7" ht="13.5" thickBot="1">
      <c r="A19" s="145"/>
      <c r="B19" s="13"/>
      <c r="C19" s="140" t="s">
        <v>7</v>
      </c>
      <c r="D19" s="139"/>
      <c r="E19" s="139"/>
      <c r="F19" s="139"/>
      <c r="G19" s="139"/>
    </row>
    <row r="20" spans="1:7" ht="15">
      <c r="A20" s="58" t="s">
        <v>32</v>
      </c>
      <c r="B20" s="58" t="s">
        <v>23</v>
      </c>
      <c r="C20" s="74">
        <v>1994</v>
      </c>
      <c r="D20" s="139"/>
      <c r="E20" s="139"/>
      <c r="F20" s="139"/>
      <c r="G20" s="139"/>
    </row>
    <row r="21" spans="1:7" ht="15">
      <c r="A21" s="15" t="s">
        <v>33</v>
      </c>
      <c r="B21" s="15" t="s">
        <v>29</v>
      </c>
      <c r="C21" s="73">
        <v>1995</v>
      </c>
      <c r="D21" s="139"/>
      <c r="E21" s="139"/>
      <c r="F21" s="139"/>
      <c r="G21" s="139"/>
    </row>
    <row r="22" spans="1:7" ht="15">
      <c r="A22" s="21" t="s">
        <v>16</v>
      </c>
      <c r="B22" s="136" t="s">
        <v>8</v>
      </c>
      <c r="C22" s="73">
        <v>1996</v>
      </c>
      <c r="D22" s="139"/>
      <c r="E22" s="139"/>
      <c r="F22" s="139"/>
      <c r="G22" s="139"/>
    </row>
    <row r="23" spans="1:7" ht="15">
      <c r="A23" s="21" t="s">
        <v>31</v>
      </c>
      <c r="B23" s="35" t="s">
        <v>29</v>
      </c>
      <c r="C23" s="73">
        <v>1994</v>
      </c>
      <c r="D23" s="139"/>
      <c r="E23" s="139"/>
      <c r="F23" s="139"/>
      <c r="G23" s="139"/>
    </row>
    <row r="24" spans="1:7" ht="15">
      <c r="A24" s="63" t="s">
        <v>34</v>
      </c>
      <c r="B24" s="63" t="s">
        <v>35</v>
      </c>
      <c r="C24" s="75">
        <v>1994</v>
      </c>
      <c r="D24" s="139"/>
      <c r="E24" s="139"/>
      <c r="F24" s="139"/>
      <c r="G24" s="139"/>
    </row>
    <row r="25" spans="1:7" ht="15">
      <c r="A25" s="81" t="s">
        <v>37</v>
      </c>
      <c r="B25" s="82" t="s">
        <v>38</v>
      </c>
      <c r="C25" s="83">
        <v>1995</v>
      </c>
      <c r="D25" s="139"/>
      <c r="E25" s="139"/>
      <c r="F25" s="139"/>
      <c r="G25" s="139"/>
    </row>
    <row r="26" spans="1:7" ht="15">
      <c r="A26" s="21" t="s">
        <v>36</v>
      </c>
      <c r="B26" s="35" t="s">
        <v>38</v>
      </c>
      <c r="C26" s="73">
        <v>1994</v>
      </c>
      <c r="D26" s="139"/>
      <c r="E26" s="139"/>
      <c r="F26" s="139"/>
      <c r="G26" s="139"/>
    </row>
    <row r="27" spans="1:7" ht="15">
      <c r="A27" s="21" t="s">
        <v>39</v>
      </c>
      <c r="B27" s="35" t="s">
        <v>29</v>
      </c>
      <c r="C27" s="73">
        <v>1995</v>
      </c>
      <c r="D27" s="139"/>
      <c r="E27" s="139"/>
      <c r="F27" s="139"/>
      <c r="G27" s="139"/>
    </row>
    <row r="28" spans="1:7" ht="15">
      <c r="A28" s="21" t="s">
        <v>68</v>
      </c>
      <c r="B28" s="35" t="s">
        <v>69</v>
      </c>
      <c r="C28" s="73">
        <v>1997</v>
      </c>
      <c r="D28" s="139"/>
      <c r="E28" s="139"/>
      <c r="F28" s="139"/>
      <c r="G28" s="139"/>
    </row>
    <row r="29" spans="1:7" ht="15.75" thickBot="1">
      <c r="A29" s="26"/>
      <c r="B29" s="36"/>
      <c r="C29" s="76"/>
      <c r="D29" s="139"/>
      <c r="E29" s="139"/>
      <c r="F29" s="139"/>
      <c r="G29" s="139"/>
    </row>
    <row r="30" ht="12.75">
      <c r="C30" s="1"/>
    </row>
    <row r="31" spans="1:3" ht="18">
      <c r="A31" s="3"/>
      <c r="B31" s="3"/>
      <c r="C31" s="29"/>
    </row>
    <row r="32" spans="1:3" ht="21" thickBot="1">
      <c r="A32" s="68" t="s">
        <v>4</v>
      </c>
      <c r="B32" s="5"/>
      <c r="C32" s="30"/>
    </row>
    <row r="33" spans="1:7" ht="12.75">
      <c r="A33" s="144"/>
      <c r="B33" s="28"/>
      <c r="C33" s="28" t="s">
        <v>6</v>
      </c>
      <c r="D33" s="139"/>
      <c r="E33" s="139"/>
      <c r="F33" s="139"/>
      <c r="G33" s="139"/>
    </row>
    <row r="34" spans="1:7" ht="13.5" thickBot="1">
      <c r="A34" s="145"/>
      <c r="B34" s="13"/>
      <c r="C34" s="140" t="s">
        <v>7</v>
      </c>
      <c r="D34" s="139"/>
      <c r="E34" s="139"/>
      <c r="F34" s="139"/>
      <c r="G34" s="139"/>
    </row>
    <row r="35" spans="1:7" ht="15">
      <c r="A35" s="23" t="s">
        <v>14</v>
      </c>
      <c r="B35" s="38" t="s">
        <v>15</v>
      </c>
      <c r="C35" s="72" t="s">
        <v>19</v>
      </c>
      <c r="D35" s="139"/>
      <c r="E35" s="139"/>
      <c r="F35" s="139"/>
      <c r="G35" s="139"/>
    </row>
    <row r="36" spans="1:7" ht="15">
      <c r="A36" s="23" t="s">
        <v>40</v>
      </c>
      <c r="B36" s="88" t="s">
        <v>41</v>
      </c>
      <c r="C36" s="72" t="s">
        <v>17</v>
      </c>
      <c r="D36" s="139"/>
      <c r="E36" s="139"/>
      <c r="F36" s="139"/>
      <c r="G36" s="139"/>
    </row>
    <row r="37" spans="1:7" ht="15">
      <c r="A37" s="77" t="s">
        <v>42</v>
      </c>
      <c r="B37" s="78" t="s">
        <v>41</v>
      </c>
      <c r="C37" s="141" t="s">
        <v>11</v>
      </c>
      <c r="D37" s="139"/>
      <c r="E37" s="139"/>
      <c r="F37" s="139"/>
      <c r="G37" s="139"/>
    </row>
    <row r="38" spans="1:7" ht="15">
      <c r="A38" s="81" t="s">
        <v>73</v>
      </c>
      <c r="B38" s="82" t="s">
        <v>23</v>
      </c>
      <c r="C38" s="83" t="s">
        <v>74</v>
      </c>
      <c r="D38" s="139"/>
      <c r="E38" s="139"/>
      <c r="F38" s="139"/>
      <c r="G38" s="139"/>
    </row>
    <row r="39" spans="1:7" ht="15">
      <c r="A39" s="77"/>
      <c r="B39" s="78"/>
      <c r="C39" s="141"/>
      <c r="D39" s="139"/>
      <c r="E39" s="139"/>
      <c r="F39" s="139"/>
      <c r="G39" s="139"/>
    </row>
    <row r="40" spans="1:7" ht="15">
      <c r="A40" s="21"/>
      <c r="B40" s="122"/>
      <c r="C40" s="73"/>
      <c r="D40" s="139"/>
      <c r="E40" s="139"/>
      <c r="F40" s="139"/>
      <c r="G40" s="139"/>
    </row>
    <row r="41" spans="1:7" ht="15">
      <c r="A41" s="77"/>
      <c r="B41" s="78"/>
      <c r="C41" s="141"/>
      <c r="D41" s="139"/>
      <c r="E41" s="139"/>
      <c r="F41" s="139"/>
      <c r="G41" s="139"/>
    </row>
    <row r="42" spans="1:7" ht="15.75" thickBot="1">
      <c r="A42" s="26"/>
      <c r="B42" s="36"/>
      <c r="C42" s="76"/>
      <c r="D42" s="139"/>
      <c r="E42" s="139"/>
      <c r="F42" s="139"/>
      <c r="G42" s="139"/>
    </row>
    <row r="43" spans="1:3" ht="21" thickBot="1">
      <c r="A43" s="70" t="s">
        <v>5</v>
      </c>
      <c r="B43" s="43"/>
      <c r="C43" s="44"/>
    </row>
    <row r="44" spans="1:7" ht="12.75">
      <c r="A44" s="144"/>
      <c r="B44" s="28"/>
      <c r="C44" s="28" t="s">
        <v>6</v>
      </c>
      <c r="D44" s="139"/>
      <c r="E44" s="139"/>
      <c r="F44" s="139"/>
      <c r="G44" s="139"/>
    </row>
    <row r="45" spans="1:7" ht="13.5" thickBot="1">
      <c r="A45" s="145"/>
      <c r="B45" s="13"/>
      <c r="C45" s="140" t="s">
        <v>7</v>
      </c>
      <c r="D45" s="139"/>
      <c r="E45" s="139"/>
      <c r="F45" s="139"/>
      <c r="G45" s="139"/>
    </row>
    <row r="46" spans="1:7" ht="15">
      <c r="A46" s="20" t="s">
        <v>43</v>
      </c>
      <c r="B46" s="37" t="s">
        <v>18</v>
      </c>
      <c r="C46" s="74">
        <v>1994</v>
      </c>
      <c r="D46" s="139"/>
      <c r="E46" s="139"/>
      <c r="F46" s="139"/>
      <c r="G46" s="139"/>
    </row>
    <row r="47" spans="1:7" ht="15">
      <c r="A47" s="23" t="s">
        <v>46</v>
      </c>
      <c r="B47" s="38" t="s">
        <v>47</v>
      </c>
      <c r="C47" s="72">
        <v>1995</v>
      </c>
      <c r="D47" s="139"/>
      <c r="E47" s="139"/>
      <c r="F47" s="139"/>
      <c r="G47" s="139"/>
    </row>
    <row r="48" spans="1:7" ht="15">
      <c r="A48" s="21" t="s">
        <v>44</v>
      </c>
      <c r="B48" s="35" t="s">
        <v>45</v>
      </c>
      <c r="C48" s="73">
        <v>1995</v>
      </c>
      <c r="D48" s="139"/>
      <c r="E48" s="139"/>
      <c r="F48" s="139"/>
      <c r="G48" s="139"/>
    </row>
    <row r="49" spans="1:7" ht="15">
      <c r="A49" s="21" t="s">
        <v>49</v>
      </c>
      <c r="B49" s="35" t="s">
        <v>50</v>
      </c>
      <c r="C49" s="73">
        <v>1996</v>
      </c>
      <c r="D49" s="139"/>
      <c r="E49" s="139"/>
      <c r="F49" s="139"/>
      <c r="G49" s="139"/>
    </row>
    <row r="50" spans="1:7" ht="15">
      <c r="A50" s="21" t="s">
        <v>52</v>
      </c>
      <c r="B50" s="35" t="s">
        <v>53</v>
      </c>
      <c r="C50" s="73">
        <v>1994</v>
      </c>
      <c r="D50" s="139"/>
      <c r="E50" s="139"/>
      <c r="F50" s="139"/>
      <c r="G50" s="139"/>
    </row>
    <row r="51" spans="1:7" ht="15">
      <c r="A51" s="21" t="s">
        <v>51</v>
      </c>
      <c r="B51" s="35" t="s">
        <v>15</v>
      </c>
      <c r="C51" s="93">
        <v>1994</v>
      </c>
      <c r="D51" s="139"/>
      <c r="E51" s="139"/>
      <c r="F51" s="139"/>
      <c r="G51" s="139"/>
    </row>
    <row r="52" spans="1:7" ht="15">
      <c r="A52" s="21" t="s">
        <v>48</v>
      </c>
      <c r="B52" s="35" t="s">
        <v>18</v>
      </c>
      <c r="C52" s="73">
        <v>1997</v>
      </c>
      <c r="D52" s="139"/>
      <c r="E52" s="139"/>
      <c r="F52" s="139"/>
      <c r="G52" s="139"/>
    </row>
    <row r="53" spans="1:7" ht="15">
      <c r="A53" s="21" t="s">
        <v>54</v>
      </c>
      <c r="B53" s="35" t="s">
        <v>15</v>
      </c>
      <c r="C53" s="73">
        <v>1996</v>
      </c>
      <c r="D53" s="139"/>
      <c r="E53" s="139"/>
      <c r="F53" s="139"/>
      <c r="G53" s="139"/>
    </row>
    <row r="54" spans="1:7" ht="15">
      <c r="A54" s="21" t="s">
        <v>75</v>
      </c>
      <c r="B54" s="35" t="s">
        <v>76</v>
      </c>
      <c r="C54" s="73">
        <v>1997</v>
      </c>
      <c r="D54" s="139"/>
      <c r="E54" s="139"/>
      <c r="F54" s="139"/>
      <c r="G54" s="139"/>
    </row>
    <row r="55" spans="1:7" ht="15">
      <c r="A55" s="21" t="s">
        <v>77</v>
      </c>
      <c r="B55" s="35" t="s">
        <v>35</v>
      </c>
      <c r="C55" s="73">
        <v>1995</v>
      </c>
      <c r="D55" s="139"/>
      <c r="E55" s="139"/>
      <c r="F55" s="139"/>
      <c r="G55" s="139"/>
    </row>
    <row r="56" spans="1:7" ht="15">
      <c r="A56" s="21"/>
      <c r="B56" s="35"/>
      <c r="C56" s="93"/>
      <c r="D56" s="139"/>
      <c r="E56" s="139"/>
      <c r="F56" s="139"/>
      <c r="G56" s="139"/>
    </row>
    <row r="57" spans="1:7" ht="15">
      <c r="A57" s="21"/>
      <c r="B57" s="35"/>
      <c r="C57" s="73"/>
      <c r="D57" s="139"/>
      <c r="E57" s="139"/>
      <c r="F57" s="139"/>
      <c r="G57" s="139"/>
    </row>
    <row r="58" spans="1:7" ht="15">
      <c r="A58" s="81"/>
      <c r="B58" s="82"/>
      <c r="C58" s="83"/>
      <c r="D58" s="139"/>
      <c r="E58" s="139"/>
      <c r="F58" s="139"/>
      <c r="G58" s="139"/>
    </row>
    <row r="59" spans="1:7" ht="15.75" thickBot="1">
      <c r="A59" s="26"/>
      <c r="B59" s="36"/>
      <c r="C59" s="76"/>
      <c r="D59" s="139"/>
      <c r="E59" s="139"/>
      <c r="F59" s="139"/>
      <c r="G59" s="139"/>
    </row>
    <row r="60" spans="1:3" ht="21" thickBot="1">
      <c r="A60" s="69" t="s">
        <v>13</v>
      </c>
      <c r="B60" s="10"/>
      <c r="C60" s="31"/>
    </row>
    <row r="61" spans="1:7" ht="12.75">
      <c r="A61" s="144"/>
      <c r="B61" s="28"/>
      <c r="C61" s="28" t="s">
        <v>6</v>
      </c>
      <c r="D61" s="139"/>
      <c r="E61" s="139"/>
      <c r="F61" s="139"/>
      <c r="G61" s="139"/>
    </row>
    <row r="62" spans="1:7" ht="13.5" thickBot="1">
      <c r="A62" s="145"/>
      <c r="B62" s="13"/>
      <c r="C62" s="140" t="s">
        <v>7</v>
      </c>
      <c r="D62" s="139"/>
      <c r="E62" s="139"/>
      <c r="F62" s="139"/>
      <c r="G62" s="139"/>
    </row>
    <row r="63" spans="1:7" ht="15">
      <c r="A63" s="58" t="s">
        <v>31</v>
      </c>
      <c r="B63" s="62" t="s">
        <v>29</v>
      </c>
      <c r="C63" s="74">
        <v>1994</v>
      </c>
      <c r="D63" s="139"/>
      <c r="E63" s="139"/>
      <c r="F63" s="139"/>
      <c r="G63" s="139"/>
    </row>
    <row r="64" spans="1:7" ht="15">
      <c r="A64" s="15"/>
      <c r="B64" s="41"/>
      <c r="C64" s="73"/>
      <c r="D64" s="139"/>
      <c r="E64" s="139"/>
      <c r="F64" s="139"/>
      <c r="G64" s="139"/>
    </row>
    <row r="65" spans="1:7" ht="15">
      <c r="A65" s="118"/>
      <c r="B65" s="119"/>
      <c r="C65" s="83"/>
      <c r="D65" s="139"/>
      <c r="E65" s="139"/>
      <c r="F65" s="139"/>
      <c r="G65" s="139"/>
    </row>
    <row r="66" spans="1:7" ht="15">
      <c r="A66" s="15"/>
      <c r="B66" s="41"/>
      <c r="C66" s="73"/>
      <c r="D66" s="139"/>
      <c r="E66" s="139"/>
      <c r="F66" s="139"/>
      <c r="G66" s="139"/>
    </row>
    <row r="67" spans="1:7" ht="15.75" thickBot="1">
      <c r="A67" s="108"/>
      <c r="B67" s="109"/>
      <c r="C67" s="76"/>
      <c r="D67" s="139"/>
      <c r="E67" s="139"/>
      <c r="F67" s="139"/>
      <c r="G67" s="139"/>
    </row>
  </sheetData>
  <sheetProtection/>
  <mergeCells count="4">
    <mergeCell ref="A18:A19"/>
    <mergeCell ref="A33:A34"/>
    <mergeCell ref="A44:A45"/>
    <mergeCell ref="A61:A6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Troja</dc:creator>
  <cp:keywords/>
  <dc:description/>
  <cp:lastModifiedBy>Kutý Tomáš</cp:lastModifiedBy>
  <cp:lastPrinted>2012-06-14T10:43:38Z</cp:lastPrinted>
  <dcterms:created xsi:type="dcterms:W3CDTF">1999-05-12T10:30:34Z</dcterms:created>
  <dcterms:modified xsi:type="dcterms:W3CDTF">2012-06-18T05:52:34Z</dcterms:modified>
  <cp:category/>
  <cp:version/>
  <cp:contentType/>
  <cp:contentStatus/>
</cp:coreProperties>
</file>